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mc:
</t>
        </r>
        <r>
          <rPr>
            <sz val="8"/>
            <color indexed="8"/>
            <rFont val="Times New Roman"/>
            <family val="1"/>
          </rPr>
          <t xml:space="preserve">Tutaj wpisz zakladany zysk z progresji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 Gołąb:
</t>
        </r>
        <r>
          <rPr>
            <sz val="8"/>
            <color indexed="8"/>
            <rFont val="Times New Roman"/>
            <family val="1"/>
          </rPr>
          <t>W tej kolumnie wpisuj kursy zdarzenia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mc:
</t>
        </r>
        <r>
          <rPr>
            <sz val="8"/>
            <color indexed="8"/>
            <rFont val="Times New Roman"/>
            <family val="1"/>
          </rPr>
          <t xml:space="preserve">Tutaj wpisz zakladany zysk z progresji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 Gołąb:
</t>
        </r>
        <r>
          <rPr>
            <sz val="8"/>
            <color indexed="8"/>
            <rFont val="Times New Roman"/>
            <family val="1"/>
          </rPr>
          <t>W tej kolumnie wpisuj kursy zdarzenia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mc:
</t>
        </r>
        <r>
          <rPr>
            <sz val="8"/>
            <color indexed="8"/>
            <rFont val="Times New Roman"/>
            <family val="1"/>
          </rPr>
          <t xml:space="preserve">Tutaj wpisz zakladany zysk z progresji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 Gołąb:
</t>
        </r>
        <r>
          <rPr>
            <sz val="8"/>
            <color indexed="8"/>
            <rFont val="Times New Roman"/>
            <family val="1"/>
          </rPr>
          <t>W tej kolumnie wpisuj kursy zdarzenia</t>
        </r>
      </text>
    </comment>
  </commentList>
</comments>
</file>

<file path=xl/sharedStrings.xml><?xml version="1.0" encoding="utf-8"?>
<sst xmlns="http://schemas.openxmlformats.org/spreadsheetml/2006/main" count="28" uniqueCount="11">
  <si>
    <t>Progresja na stały zysk</t>
  </si>
  <si>
    <t>Zakładany zysk</t>
  </si>
  <si>
    <t>Podatek</t>
  </si>
  <si>
    <t>Poziom</t>
  </si>
  <si>
    <t>Stawka</t>
  </si>
  <si>
    <t>Kurs</t>
  </si>
  <si>
    <t>Wygrana</t>
  </si>
  <si>
    <t>Koszt</t>
  </si>
  <si>
    <t>Zysk</t>
  </si>
  <si>
    <t>Wpisz zakładany zysk i kursy zdarzeń</t>
  </si>
  <si>
    <t>Progresja na stały zysk z uwzglednieniem 10% podatku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</si>
</sst>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2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I9" sqref="I9"/>
    </sheetView>
  </sheetViews>
  <sheetFormatPr defaultColWidth="9.140625" defaultRowHeight="12.75"/>
  <cols>
    <col min="2" max="4" width="9.140625" style="1" customWidth="1"/>
    <col min="5" max="5" width="10.57421875" style="1" customWidth="1"/>
    <col min="6" max="7" width="9.140625" style="1" customWidth="1"/>
    <col min="8" max="8" width="18.00390625" style="1" customWidth="1"/>
    <col min="9" max="15" width="9.14062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6" ht="15.75">
      <c r="A2" s="3"/>
      <c r="B2" s="3"/>
      <c r="C2" s="3"/>
      <c r="D2" s="3"/>
      <c r="E2" s="3"/>
      <c r="F2" s="3"/>
    </row>
    <row r="3" spans="1:13" ht="15.75">
      <c r="A3" s="4" t="s">
        <v>1</v>
      </c>
      <c r="B3" s="4"/>
      <c r="C3" s="5">
        <v>50</v>
      </c>
      <c r="D3" s="3"/>
      <c r="E3" s="3" t="s">
        <v>2</v>
      </c>
      <c r="F3" s="3">
        <v>0.88</v>
      </c>
      <c r="I3" s="4"/>
      <c r="J3" s="4"/>
      <c r="K3" s="5"/>
      <c r="L3" s="3"/>
      <c r="M3" s="3"/>
    </row>
    <row r="4" spans="1:13" ht="15.75">
      <c r="A4" s="6"/>
      <c r="B4" s="3"/>
      <c r="C4" s="3"/>
      <c r="D4" s="3"/>
      <c r="E4" s="3"/>
      <c r="F4" s="3"/>
      <c r="G4"/>
      <c r="I4" s="6"/>
      <c r="J4" s="3"/>
      <c r="K4" s="3"/>
      <c r="L4" s="3"/>
      <c r="M4" s="3"/>
    </row>
    <row r="5" spans="1:14" ht="12.7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/>
      <c r="H5" s="9"/>
      <c r="I5" s="7"/>
      <c r="J5" s="8"/>
      <c r="K5" s="8"/>
      <c r="L5" s="8"/>
      <c r="M5" s="8"/>
      <c r="N5" s="8"/>
    </row>
    <row r="6" spans="1:9" ht="12.75">
      <c r="A6">
        <v>1</v>
      </c>
      <c r="B6" s="1">
        <f>IF(C6="","",C3/(C6*$F$3-1))</f>
        <v>30.487804878048777</v>
      </c>
      <c r="C6" s="1">
        <v>3</v>
      </c>
      <c r="D6" s="1">
        <f>IF(B6="","",B6*C6*$F$3)</f>
        <v>80.48780487804878</v>
      </c>
      <c r="E6" s="1">
        <f>B6</f>
        <v>30.487804878048777</v>
      </c>
      <c r="F6" s="1">
        <f>IF(D6="","",D6-E6)</f>
        <v>50</v>
      </c>
      <c r="G6"/>
      <c r="I6"/>
    </row>
    <row r="7" spans="1:9" ht="12.75">
      <c r="A7">
        <v>2</v>
      </c>
      <c r="B7" s="1">
        <f>IF(C7="","",(SUM($B$6:B6)+$C$3)/(C7*$F$3-1))</f>
        <v>49.07792980368828</v>
      </c>
      <c r="C7" s="1">
        <v>3</v>
      </c>
      <c r="D7" s="1">
        <f>IF(B7="","",B7*C7*$F$3)</f>
        <v>129.56573468173704</v>
      </c>
      <c r="E7" s="1">
        <f>IF(B7="","",SUM($B$6:B7))</f>
        <v>79.56573468173706</v>
      </c>
      <c r="F7" s="1">
        <f aca="true" t="shared" si="0" ref="F7:F15">IF(D7="","",D7-E7)</f>
        <v>49.999999999999986</v>
      </c>
      <c r="G7"/>
      <c r="I7"/>
    </row>
    <row r="8" spans="1:9" ht="12.75">
      <c r="A8">
        <v>3</v>
      </c>
      <c r="B8" s="1">
        <f>IF(C8="","",(SUM($B$6:B7)+$C$3)/(C8*$F$3-1))</f>
        <v>79.00349675715674</v>
      </c>
      <c r="C8" s="1">
        <v>3</v>
      </c>
      <c r="D8" s="1">
        <f>IF(B8="","",B8*C8*$F$3)</f>
        <v>208.56923143889378</v>
      </c>
      <c r="E8" s="1">
        <f>IF(B8="","",SUM($B$6:B8))</f>
        <v>158.56923143889378</v>
      </c>
      <c r="F8" s="1">
        <f t="shared" si="0"/>
        <v>50</v>
      </c>
      <c r="G8"/>
      <c r="I8"/>
    </row>
    <row r="9" spans="1:9" ht="12.75">
      <c r="A9">
        <v>4</v>
      </c>
      <c r="B9" s="1">
        <f>IF(C9="","",(SUM($B$6:B8)+$C$3)/(C9*$F$3-1))</f>
        <v>127.1763606334718</v>
      </c>
      <c r="C9" s="1">
        <v>3</v>
      </c>
      <c r="D9" s="1">
        <f>IF(B9="","",B9*C9*$F$3)</f>
        <v>335.7455920723656</v>
      </c>
      <c r="E9" s="1">
        <f>IF(B9="","",SUM($B$6:B9))</f>
        <v>285.7455920723656</v>
      </c>
      <c r="F9" s="1">
        <f t="shared" si="0"/>
        <v>50</v>
      </c>
      <c r="G9"/>
      <c r="I9"/>
    </row>
    <row r="10" spans="1:9" ht="12.75">
      <c r="A10">
        <v>5</v>
      </c>
      <c r="B10" s="1">
        <f>IF(C10="","",(SUM($B$6:B9)+$C$3)/(C10*$F$3-1))</f>
        <v>204.72292199534485</v>
      </c>
      <c r="C10" s="1">
        <v>3</v>
      </c>
      <c r="D10" s="1">
        <f>IF(B10="","",B10*C10*$F$3)</f>
        <v>540.4685140677103</v>
      </c>
      <c r="E10" s="1">
        <f>IF(B10="","",SUM($B$6:B10))</f>
        <v>490.46851406771043</v>
      </c>
      <c r="F10" s="1">
        <f t="shared" si="0"/>
        <v>49.999999999999886</v>
      </c>
      <c r="G10"/>
      <c r="I10"/>
    </row>
    <row r="11" spans="1:9" ht="12.75">
      <c r="A11">
        <v>6</v>
      </c>
      <c r="B11" s="1">
        <f>IF(C11="","",(SUM($B$6:B10)+$C$3)/(C11*$F$3-1))</f>
        <v>329.5539719925063</v>
      </c>
      <c r="C11" s="1">
        <v>3</v>
      </c>
      <c r="D11" s="1">
        <f>IF(B11="","",B11*C11*$F$3)</f>
        <v>870.0224860602167</v>
      </c>
      <c r="E11" s="1">
        <f>IF(B11="","",SUM($B$6:B11))</f>
        <v>820.0224860602168</v>
      </c>
      <c r="F11" s="1">
        <f t="shared" si="0"/>
        <v>49.999999999999886</v>
      </c>
      <c r="G11"/>
      <c r="I11"/>
    </row>
    <row r="12" spans="1:9" ht="12.75">
      <c r="A12">
        <v>7</v>
      </c>
      <c r="B12" s="1">
        <f>IF(C12="","",(SUM($B$6:B11)+$C$3)/(C12*$F$3-1))</f>
      </c>
      <c r="D12" s="1">
        <f aca="true" t="shared" si="1" ref="D12:D15">IF(B12="","",B12*C12)</f>
      </c>
      <c r="E12" s="1">
        <f>IF(B12="","",SUM($B$6:B12))</f>
      </c>
      <c r="F12" s="1">
        <f t="shared" si="0"/>
      </c>
      <c r="G12"/>
      <c r="I12"/>
    </row>
    <row r="13" spans="1:9" ht="12.75">
      <c r="A13">
        <v>8</v>
      </c>
      <c r="B13" s="1">
        <f>IF(C13="","",(SUM($B$6:B12)+$C$3)/(C13*$F$3-1))</f>
      </c>
      <c r="D13" s="1">
        <f t="shared" si="1"/>
      </c>
      <c r="E13" s="1">
        <f>IF(B13="","",SUM($B$6:B13))</f>
      </c>
      <c r="F13" s="1">
        <f t="shared" si="0"/>
      </c>
      <c r="G13"/>
      <c r="I13"/>
    </row>
    <row r="14" spans="1:9" ht="12.75">
      <c r="A14">
        <v>9</v>
      </c>
      <c r="B14" s="1">
        <f>IF(C14="","",(SUM($B$6:B13)+$C$3)/(C14*$F$3-1))</f>
      </c>
      <c r="D14" s="1">
        <f t="shared" si="1"/>
      </c>
      <c r="E14" s="1">
        <f>IF(B14="","",SUM($B$6:B14))</f>
      </c>
      <c r="F14" s="1">
        <f t="shared" si="0"/>
      </c>
      <c r="G14"/>
      <c r="I14"/>
    </row>
    <row r="15" spans="1:9" ht="12.75">
      <c r="A15">
        <v>10</v>
      </c>
      <c r="B15" s="1">
        <f>IF(C15="","",(SUM($B$6:B14)+$C$3)/(C15*$F$3-1))</f>
      </c>
      <c r="D15" s="1">
        <f t="shared" si="1"/>
      </c>
      <c r="E15" s="1">
        <f>IF(B15="","",SUM($B$6:B15))</f>
      </c>
      <c r="F15" s="1">
        <f t="shared" si="0"/>
      </c>
      <c r="G15"/>
      <c r="I15"/>
    </row>
    <row r="16" ht="12.75">
      <c r="G16"/>
    </row>
    <row r="17" ht="12.75">
      <c r="G17"/>
    </row>
    <row r="18" ht="12.75">
      <c r="G18"/>
    </row>
    <row r="19" spans="1:7" ht="12.75">
      <c r="A19" s="10" t="s">
        <v>9</v>
      </c>
      <c r="B19" s="10"/>
      <c r="C19" s="10"/>
      <c r="D19" s="10"/>
      <c r="E19" s="10"/>
      <c r="F19" s="10"/>
      <c r="G19"/>
    </row>
    <row r="20" spans="1:7" ht="12.75">
      <c r="A20" s="10"/>
      <c r="B20" s="10"/>
      <c r="C20" s="10"/>
      <c r="D20" s="10"/>
      <c r="E20" s="10"/>
      <c r="F20" s="10"/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</sheetData>
  <sheetProtection selectLockedCells="1" selectUnlockedCells="1"/>
  <mergeCells count="4">
    <mergeCell ref="A1:G1"/>
    <mergeCell ref="A3:B3"/>
    <mergeCell ref="I3:J3"/>
    <mergeCell ref="A19:F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17" sqref="C17"/>
    </sheetView>
  </sheetViews>
  <sheetFormatPr defaultColWidth="9.140625" defaultRowHeight="12.75"/>
  <cols>
    <col min="2" max="2" width="9.57421875" style="1" customWidth="1"/>
    <col min="3" max="15" width="9.140625" style="1" customWidth="1"/>
  </cols>
  <sheetData>
    <row r="1" spans="1:7" ht="12.75">
      <c r="A1" s="2" t="s">
        <v>10</v>
      </c>
      <c r="B1" s="2"/>
      <c r="C1" s="2"/>
      <c r="D1" s="2"/>
      <c r="E1" s="2"/>
      <c r="F1" s="2"/>
      <c r="G1" s="2"/>
    </row>
    <row r="2" spans="1:6" ht="15.75">
      <c r="A2" s="3"/>
      <c r="B2" s="3"/>
      <c r="C2" s="3"/>
      <c r="D2" s="3"/>
      <c r="E2" s="3"/>
      <c r="F2" s="3"/>
    </row>
    <row r="3" spans="1:13" ht="15.75">
      <c r="A3" s="4" t="s">
        <v>1</v>
      </c>
      <c r="B3" s="4"/>
      <c r="C3" s="5">
        <v>10</v>
      </c>
      <c r="D3" s="3"/>
      <c r="E3" s="3"/>
      <c r="F3" s="3"/>
      <c r="I3" s="4"/>
      <c r="J3" s="4"/>
      <c r="K3" s="5"/>
      <c r="L3" s="3"/>
      <c r="M3" s="3"/>
    </row>
    <row r="4" spans="1:13" ht="15.75">
      <c r="A4" s="6"/>
      <c r="B4" s="3"/>
      <c r="C4" s="3"/>
      <c r="D4" s="3"/>
      <c r="E4" s="3"/>
      <c r="F4" s="3"/>
      <c r="G4"/>
      <c r="I4" s="6"/>
      <c r="J4" s="3"/>
      <c r="K4" s="3"/>
      <c r="L4" s="3"/>
      <c r="M4" s="3"/>
    </row>
    <row r="5" spans="1:14" ht="12.7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/>
      <c r="I5" s="7"/>
      <c r="J5" s="8"/>
      <c r="K5" s="8"/>
      <c r="L5" s="8"/>
      <c r="M5" s="8"/>
      <c r="N5" s="8"/>
    </row>
    <row r="6" spans="1:9" ht="12.75">
      <c r="A6">
        <v>1</v>
      </c>
      <c r="B6" s="1">
        <f>IF(C6="","",C3/(C6*0.9-1))</f>
      </c>
      <c r="C6"/>
      <c r="D6" s="1">
        <f>IF(B6="","",0.9*B6*C6)</f>
      </c>
      <c r="E6" s="1">
        <f>B6</f>
      </c>
      <c r="F6" s="1">
        <f>IF(D6="","",D6-E6)</f>
      </c>
      <c r="G6"/>
      <c r="I6"/>
    </row>
    <row r="7" spans="1:9" ht="12.75">
      <c r="A7">
        <v>2</v>
      </c>
      <c r="B7" s="1">
        <f>IF(C7="","",(C$3+E6)/(C7*0.9-1))</f>
      </c>
      <c r="C7"/>
      <c r="D7" s="1">
        <f>IF(B7="","",0.9*B7*C7)</f>
      </c>
      <c r="E7" s="1">
        <f>IF(B7="","",SUM($B$6:B7))</f>
      </c>
      <c r="F7" s="1">
        <f aca="true" t="shared" si="0" ref="F7:F15">IF(D7="","",D7-E7)</f>
      </c>
      <c r="G7"/>
      <c r="I7"/>
    </row>
    <row r="8" spans="1:9" ht="12.75">
      <c r="A8">
        <v>3</v>
      </c>
      <c r="B8" s="1">
        <f aca="true" t="shared" si="1" ref="B8:B15">IF(C8="","",(C$3+E7)/(C8*0.9-1))</f>
      </c>
      <c r="D8" s="1">
        <f aca="true" t="shared" si="2" ref="D8:D15">IF(B8="","",0.9*B8*C8)</f>
      </c>
      <c r="E8" s="1">
        <f>IF(B8="","",SUM($B$6:B8))</f>
      </c>
      <c r="F8" s="1">
        <f t="shared" si="0"/>
      </c>
      <c r="G8"/>
      <c r="I8"/>
    </row>
    <row r="9" spans="1:9" ht="12.75">
      <c r="A9">
        <v>4</v>
      </c>
      <c r="B9" s="1">
        <f t="shared" si="1"/>
      </c>
      <c r="D9" s="1">
        <f t="shared" si="2"/>
      </c>
      <c r="E9" s="1">
        <f>IF(B9="","",SUM($B$6:B9))</f>
      </c>
      <c r="F9" s="1">
        <f t="shared" si="0"/>
      </c>
      <c r="G9"/>
      <c r="I9"/>
    </row>
    <row r="10" spans="1:9" ht="12.75">
      <c r="A10">
        <v>5</v>
      </c>
      <c r="B10" s="1">
        <f t="shared" si="1"/>
      </c>
      <c r="D10" s="1">
        <f t="shared" si="2"/>
      </c>
      <c r="E10" s="1">
        <f>IF(B10="","",SUM($B$6:B10))</f>
      </c>
      <c r="F10" s="1">
        <f t="shared" si="0"/>
      </c>
      <c r="G10"/>
      <c r="I10"/>
    </row>
    <row r="11" spans="1:9" ht="12.75">
      <c r="A11">
        <v>6</v>
      </c>
      <c r="B11" s="1">
        <f t="shared" si="1"/>
      </c>
      <c r="D11" s="1">
        <f t="shared" si="2"/>
      </c>
      <c r="E11" s="1">
        <f>IF(B11="","",SUM($B$6:B11))</f>
      </c>
      <c r="F11" s="1">
        <f t="shared" si="0"/>
      </c>
      <c r="G11"/>
      <c r="I11"/>
    </row>
    <row r="12" spans="1:9" ht="12.75">
      <c r="A12">
        <v>7</v>
      </c>
      <c r="B12" s="1">
        <f t="shared" si="1"/>
      </c>
      <c r="D12" s="1">
        <f t="shared" si="2"/>
      </c>
      <c r="E12" s="1">
        <f>IF(B12="","",SUM($B$6:B12))</f>
      </c>
      <c r="F12" s="1">
        <f t="shared" si="0"/>
      </c>
      <c r="G12"/>
      <c r="I12"/>
    </row>
    <row r="13" spans="1:9" ht="12.75">
      <c r="A13">
        <v>8</v>
      </c>
      <c r="B13" s="1">
        <f t="shared" si="1"/>
      </c>
      <c r="D13" s="1">
        <f t="shared" si="2"/>
      </c>
      <c r="E13" s="1">
        <f>IF(B13="","",SUM($B$6:B13))</f>
      </c>
      <c r="F13" s="1">
        <f t="shared" si="0"/>
      </c>
      <c r="G13"/>
      <c r="I13"/>
    </row>
    <row r="14" spans="1:9" ht="12.75">
      <c r="A14">
        <v>9</v>
      </c>
      <c r="B14" s="1">
        <f t="shared" si="1"/>
      </c>
      <c r="D14" s="1">
        <f t="shared" si="2"/>
      </c>
      <c r="E14" s="1">
        <f>IF(B14="","",SUM($B$6:B14))</f>
      </c>
      <c r="F14" s="1">
        <f t="shared" si="0"/>
      </c>
      <c r="G14"/>
      <c r="I14"/>
    </row>
    <row r="15" spans="1:9" ht="12.75">
      <c r="A15">
        <v>10</v>
      </c>
      <c r="B15" s="1">
        <f t="shared" si="1"/>
      </c>
      <c r="D15" s="1">
        <f t="shared" si="2"/>
      </c>
      <c r="E15" s="1">
        <f>IF(B15="","",SUM($B$6:B15))</f>
      </c>
      <c r="F15" s="1">
        <f t="shared" si="0"/>
      </c>
      <c r="G15"/>
      <c r="I15"/>
    </row>
    <row r="16" ht="12.75">
      <c r="G16"/>
    </row>
    <row r="17" ht="12.75">
      <c r="G17"/>
    </row>
    <row r="18" ht="12.75">
      <c r="G18"/>
    </row>
    <row r="19" spans="1:7" ht="12.75">
      <c r="A19" s="10" t="s">
        <v>9</v>
      </c>
      <c r="B19" s="10"/>
      <c r="C19" s="10"/>
      <c r="D19" s="10"/>
      <c r="E19" s="10"/>
      <c r="F19" s="10"/>
      <c r="G19"/>
    </row>
    <row r="20" spans="1:7" ht="12.75">
      <c r="A20" s="10"/>
      <c r="B20" s="10"/>
      <c r="C20" s="10"/>
      <c r="D20" s="10"/>
      <c r="E20" s="10"/>
      <c r="F20" s="10"/>
      <c r="G20"/>
    </row>
    <row r="21" ht="12.75">
      <c r="G21"/>
    </row>
  </sheetData>
  <sheetProtection selectLockedCells="1" selectUnlockedCells="1"/>
  <mergeCells count="4">
    <mergeCell ref="A1:G1"/>
    <mergeCell ref="A3:B3"/>
    <mergeCell ref="I3:J3"/>
    <mergeCell ref="A19:F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17" sqref="C17"/>
    </sheetView>
  </sheetViews>
  <sheetFormatPr defaultColWidth="9.140625" defaultRowHeight="12.75"/>
  <cols>
    <col min="2" max="2" width="9.57421875" style="1" customWidth="1"/>
    <col min="3" max="15" width="9.140625" style="1" customWidth="1"/>
  </cols>
  <sheetData>
    <row r="1" spans="1:7" ht="12.75">
      <c r="A1" s="2" t="s">
        <v>10</v>
      </c>
      <c r="B1" s="2"/>
      <c r="C1" s="2"/>
      <c r="D1" s="2"/>
      <c r="E1" s="2"/>
      <c r="F1" s="2"/>
      <c r="G1" s="2"/>
    </row>
    <row r="2" spans="1:6" ht="15.75">
      <c r="A2" s="3"/>
      <c r="B2" s="3"/>
      <c r="C2" s="3"/>
      <c r="D2" s="3"/>
      <c r="E2" s="3"/>
      <c r="F2" s="3"/>
    </row>
    <row r="3" spans="1:13" ht="15.75">
      <c r="A3" s="4"/>
      <c r="B3" s="4"/>
      <c r="C3" s="5"/>
      <c r="D3" s="3"/>
      <c r="E3" s="3"/>
      <c r="F3" s="3"/>
      <c r="I3" s="4"/>
      <c r="J3" s="4"/>
      <c r="K3" s="5"/>
      <c r="L3" s="3"/>
      <c r="M3" s="3"/>
    </row>
    <row r="4" spans="1:13" ht="15.75">
      <c r="A4" s="6"/>
      <c r="B4" s="3"/>
      <c r="C4" s="3"/>
      <c r="D4" s="3"/>
      <c r="E4" s="3"/>
      <c r="F4" s="3"/>
      <c r="G4"/>
      <c r="I4" s="6"/>
      <c r="J4" s="3"/>
      <c r="K4" s="3"/>
      <c r="L4" s="3"/>
      <c r="M4" s="3"/>
    </row>
    <row r="5" spans="1:14" ht="12.7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1</v>
      </c>
      <c r="I5" s="7"/>
      <c r="J5" s="8"/>
      <c r="K5" s="8"/>
      <c r="L5" s="8"/>
      <c r="M5" s="8"/>
      <c r="N5" s="8"/>
    </row>
    <row r="6" spans="1:9" ht="12.75">
      <c r="A6">
        <v>1</v>
      </c>
      <c r="B6" s="1">
        <f>IF(C6="","",G6/(C6*0.9-1))</f>
      </c>
      <c r="C6"/>
      <c r="D6" s="1">
        <f>IF(B6="","",0.9*B6*C6)</f>
      </c>
      <c r="E6" s="1">
        <f>B6</f>
      </c>
      <c r="F6" s="1">
        <f>IF(D6="","",D6-E6)</f>
      </c>
      <c r="G6">
        <v>10</v>
      </c>
      <c r="I6"/>
    </row>
    <row r="7" spans="1:9" ht="12.75">
      <c r="A7">
        <v>2</v>
      </c>
      <c r="B7" s="1">
        <f>IF(C7="","",(G7+E6)/(C7*0.9-1))</f>
      </c>
      <c r="C7"/>
      <c r="D7" s="1">
        <f>IF(B7="","",0.9*B7*C7)</f>
      </c>
      <c r="E7" s="1">
        <f>IF(B7="","",SUM($B$6:B7))</f>
      </c>
      <c r="F7" s="1">
        <f aca="true" t="shared" si="0" ref="F7:F15">IF(D7="","",D7-E7)</f>
      </c>
      <c r="G7">
        <v>20</v>
      </c>
      <c r="I7"/>
    </row>
    <row r="8" spans="1:9" ht="12.75">
      <c r="A8">
        <v>3</v>
      </c>
      <c r="B8" s="1">
        <f aca="true" t="shared" si="1" ref="B8:B15">IF(C8="","",(G8+E7)/(C8*0.9-1))</f>
      </c>
      <c r="D8" s="1">
        <f aca="true" t="shared" si="2" ref="D8:D15">IF(B8="","",0.9*B8*C8)</f>
      </c>
      <c r="E8" s="1">
        <f>IF(B8="","",SUM($B$6:B8))</f>
      </c>
      <c r="F8" s="1">
        <f t="shared" si="0"/>
      </c>
      <c r="G8">
        <v>30</v>
      </c>
      <c r="I8"/>
    </row>
    <row r="9" spans="1:9" ht="12.75">
      <c r="A9">
        <v>4</v>
      </c>
      <c r="B9" s="1">
        <f t="shared" si="1"/>
      </c>
      <c r="D9" s="1">
        <f t="shared" si="2"/>
      </c>
      <c r="E9" s="1">
        <f>IF(B9="","",SUM($B$6:B9))</f>
      </c>
      <c r="F9" s="1">
        <f t="shared" si="0"/>
      </c>
      <c r="G9">
        <v>40</v>
      </c>
      <c r="I9"/>
    </row>
    <row r="10" spans="1:9" ht="12.75">
      <c r="A10">
        <v>5</v>
      </c>
      <c r="B10" s="1">
        <f t="shared" si="1"/>
      </c>
      <c r="D10" s="1">
        <f t="shared" si="2"/>
      </c>
      <c r="E10" s="1">
        <f>IF(B10="","",SUM($B$6:B10))</f>
      </c>
      <c r="F10" s="1">
        <f t="shared" si="0"/>
      </c>
      <c r="G10">
        <v>50</v>
      </c>
      <c r="I10"/>
    </row>
    <row r="11" spans="1:9" ht="12.75">
      <c r="A11">
        <v>6</v>
      </c>
      <c r="B11" s="1">
        <f t="shared" si="1"/>
      </c>
      <c r="D11" s="1">
        <f t="shared" si="2"/>
      </c>
      <c r="E11" s="1">
        <f>IF(B11="","",SUM($B$6:B11))</f>
      </c>
      <c r="F11" s="1">
        <f t="shared" si="0"/>
      </c>
      <c r="G11">
        <v>60</v>
      </c>
      <c r="I11"/>
    </row>
    <row r="12" spans="1:9" ht="12.75">
      <c r="A12">
        <v>7</v>
      </c>
      <c r="B12" s="1">
        <f t="shared" si="1"/>
      </c>
      <c r="D12" s="1">
        <f t="shared" si="2"/>
      </c>
      <c r="E12" s="1">
        <f>IF(B12="","",SUM($B$6:B12))</f>
      </c>
      <c r="F12" s="1">
        <f t="shared" si="0"/>
      </c>
      <c r="G12">
        <v>70</v>
      </c>
      <c r="I12"/>
    </row>
    <row r="13" spans="1:9" ht="12.75">
      <c r="A13">
        <v>8</v>
      </c>
      <c r="B13" s="1">
        <f t="shared" si="1"/>
      </c>
      <c r="D13" s="1">
        <f t="shared" si="2"/>
      </c>
      <c r="E13" s="1">
        <f>IF(B13="","",SUM($B$6:B13))</f>
      </c>
      <c r="F13" s="1">
        <f t="shared" si="0"/>
      </c>
      <c r="G13">
        <v>80</v>
      </c>
      <c r="I13"/>
    </row>
    <row r="14" spans="1:9" ht="12.75">
      <c r="A14">
        <v>9</v>
      </c>
      <c r="B14" s="1">
        <f t="shared" si="1"/>
      </c>
      <c r="D14" s="1">
        <f t="shared" si="2"/>
      </c>
      <c r="E14" s="1">
        <f>IF(B14="","",SUM($B$6:B14))</f>
      </c>
      <c r="F14" s="1">
        <f t="shared" si="0"/>
      </c>
      <c r="G14">
        <v>90</v>
      </c>
      <c r="I14"/>
    </row>
    <row r="15" spans="1:9" ht="12.75">
      <c r="A15">
        <v>10</v>
      </c>
      <c r="B15" s="1">
        <f t="shared" si="1"/>
      </c>
      <c r="D15" s="1">
        <f t="shared" si="2"/>
      </c>
      <c r="E15" s="1">
        <f>IF(B15="","",SUM($B$6:B15))</f>
      </c>
      <c r="F15" s="1">
        <f t="shared" si="0"/>
      </c>
      <c r="G15">
        <v>100</v>
      </c>
      <c r="I15"/>
    </row>
    <row r="16" ht="12.75">
      <c r="G16"/>
    </row>
    <row r="17" ht="12.75">
      <c r="G17"/>
    </row>
    <row r="18" ht="12.75">
      <c r="G18"/>
    </row>
    <row r="19" spans="1:7" ht="12.75">
      <c r="A19" s="10" t="s">
        <v>9</v>
      </c>
      <c r="B19" s="10"/>
      <c r="C19" s="10"/>
      <c r="D19" s="10"/>
      <c r="E19" s="10"/>
      <c r="F19" s="10"/>
      <c r="G19"/>
    </row>
    <row r="20" spans="1:7" ht="12.75">
      <c r="A20" s="10"/>
      <c r="B20" s="10"/>
      <c r="C20" s="10"/>
      <c r="D20" s="10"/>
      <c r="E20" s="10"/>
      <c r="F20" s="10"/>
      <c r="G20"/>
    </row>
    <row r="21" ht="12.75">
      <c r="G21"/>
    </row>
  </sheetData>
  <sheetProtection selectLockedCells="1" selectUnlockedCells="1"/>
  <mergeCells count="4">
    <mergeCell ref="A1:G1"/>
    <mergeCell ref="A3:B3"/>
    <mergeCell ref="I3:J3"/>
    <mergeCell ref="A19:F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2006-11-13T15:56:14Z</dcterms:created>
  <dcterms:modified xsi:type="dcterms:W3CDTF">2018-01-04T15:57:34Z</dcterms:modified>
  <cp:category/>
  <cp:version/>
  <cp:contentType/>
  <cp:contentStatus/>
  <cp:revision>4</cp:revision>
</cp:coreProperties>
</file>